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0695" activeTab="0"/>
  </bookViews>
  <sheets>
    <sheet name="综合满意率" sheetId="1" r:id="rId1"/>
    <sheet name="共性指标" sheetId="2" r:id="rId2"/>
    <sheet name="个性测评表" sheetId="3" r:id="rId3"/>
  </sheets>
  <definedNames>
    <definedName name="_xlnm.Print_Titles" localSheetId="2">'个性测评表'!$2:$3</definedName>
  </definedNames>
  <calcPr fullCalcOnLoad="1"/>
</workbook>
</file>

<file path=xl/sharedStrings.xml><?xml version="1.0" encoding="utf-8"?>
<sst xmlns="http://schemas.openxmlformats.org/spreadsheetml/2006/main" count="86" uniqueCount="61">
  <si>
    <t>州工信委</t>
  </si>
  <si>
    <t>州人社局</t>
  </si>
  <si>
    <t>州工商局</t>
  </si>
  <si>
    <t>州国税局</t>
  </si>
  <si>
    <t>州发改委</t>
  </si>
  <si>
    <t>州商务局</t>
  </si>
  <si>
    <t>州水务局</t>
  </si>
  <si>
    <t>州住建局</t>
  </si>
  <si>
    <t>州林业局</t>
  </si>
  <si>
    <t>州招商局</t>
  </si>
  <si>
    <t>州国土局</t>
  </si>
  <si>
    <t>州安监局</t>
  </si>
  <si>
    <t>州交通局</t>
  </si>
  <si>
    <t>州质监局</t>
  </si>
  <si>
    <t>州地税局</t>
  </si>
  <si>
    <t>州工信委</t>
  </si>
  <si>
    <t>州环保局</t>
  </si>
  <si>
    <t>州住建局</t>
  </si>
  <si>
    <t>州国土局</t>
  </si>
  <si>
    <t>州卫计委</t>
  </si>
  <si>
    <t>州工商局</t>
  </si>
  <si>
    <t>满意率</t>
  </si>
  <si>
    <t>测评对象</t>
  </si>
  <si>
    <t>不涉及</t>
  </si>
  <si>
    <t>满意</t>
  </si>
  <si>
    <t>不满意</t>
  </si>
  <si>
    <t>不了解</t>
  </si>
  <si>
    <t>弃权</t>
  </si>
  <si>
    <t>废票</t>
  </si>
  <si>
    <t>序号</t>
  </si>
  <si>
    <t>州发改委</t>
  </si>
  <si>
    <t>州工信委</t>
  </si>
  <si>
    <t>州人社局</t>
  </si>
  <si>
    <t>州环保局</t>
  </si>
  <si>
    <t>州住建局</t>
  </si>
  <si>
    <t>州交通局</t>
  </si>
  <si>
    <t>州林业局</t>
  </si>
  <si>
    <t>州水务局</t>
  </si>
  <si>
    <t>州商务局</t>
  </si>
  <si>
    <t>州安监局</t>
  </si>
  <si>
    <t>州国土局</t>
  </si>
  <si>
    <t>州招商局</t>
  </si>
  <si>
    <t>州卫计委</t>
  </si>
  <si>
    <t>州工商局</t>
  </si>
  <si>
    <t>州国税局</t>
  </si>
  <si>
    <t>州地税局</t>
  </si>
  <si>
    <t>州质监局</t>
  </si>
  <si>
    <t>序号</t>
  </si>
  <si>
    <t>不涉及</t>
  </si>
  <si>
    <t>文山州2015年服务企业满意度测评综合满意率统计表</t>
  </si>
  <si>
    <t>文山州2015年服务企业满意度测评个性指标满意率统计表</t>
  </si>
  <si>
    <t>文山州2015年服务企业满意度测评共性指标满意率统计表</t>
  </si>
  <si>
    <t>州国税局</t>
  </si>
  <si>
    <t>州地税局</t>
  </si>
  <si>
    <t>州交运局</t>
  </si>
  <si>
    <r>
      <t>说明：1.综合满意率=满意票数/(满意票数+不满意票数)*100% ；
2.本表所统计票数均为各单项指标所得票数之和，如州工信委满意票数1</t>
    </r>
    <r>
      <rPr>
        <sz val="12"/>
        <rFont val="宋体"/>
        <family val="0"/>
      </rPr>
      <t>226</t>
    </r>
    <r>
      <rPr>
        <sz val="12"/>
        <rFont val="宋体"/>
        <family val="0"/>
      </rPr>
      <t>票，为各项共性指标和个性指标满意票数之和；
3.本次测评回收并纳入统计范围的测评表共289份。</t>
    </r>
  </si>
  <si>
    <t>说明：1.满意率=满意票数/(满意票数+不满意票数)*100% ；
2.本表所统计票数均为各单项指标所得票数之和，如州工信委满意票数897票，为各项共性指标之和；
3.本次测评回收并纳入统计范围的测评表共289份。</t>
  </si>
  <si>
    <r>
      <t>说明：1.满意率=满意票数/(满意票数+不满意票数)*100% ；
2.本表所统计票数均为各单项指标所得票数之和，如州州人社局满意票数</t>
    </r>
    <r>
      <rPr>
        <sz val="12"/>
        <rFont val="宋体"/>
        <family val="0"/>
      </rPr>
      <t>536</t>
    </r>
    <r>
      <rPr>
        <sz val="12"/>
        <rFont val="宋体"/>
        <family val="0"/>
      </rPr>
      <t>票，为各项个性指标满意票数之和；
3.本次测评回收并纳入统计范围的测评表共289份。</t>
    </r>
  </si>
  <si>
    <t>附件1</t>
  </si>
  <si>
    <t>附件2</t>
  </si>
  <si>
    <t>附件3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</si>
</sst>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00_ "/>
    <numFmt numFmtId="179" formatCode="0.000000_ "/>
    <numFmt numFmtId="180" formatCode="0.000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8"/>
      <name val="方正小标宋简体"/>
      <family val="0"/>
    </font>
    <font>
      <sz val="18"/>
      <name val="方正小标宋_GBK"/>
      <family val="4"/>
    </font>
    <font>
      <sz val="16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6"/>
      <name val="Cambria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3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3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3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3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3" fillId="2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3" fillId="2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4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4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4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4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4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4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7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28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1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6" borderId="9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33" fillId="38" borderId="11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4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4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24" fillId="4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4" fillId="4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4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37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38" fillId="36" borderId="15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39" fillId="52" borderId="9" applyNumberFormat="0" applyAlignment="0" applyProtection="0"/>
    <xf numFmtId="0" fontId="10" fillId="13" borderId="10" applyNumberFormat="0" applyAlignment="0" applyProtection="0"/>
    <xf numFmtId="0" fontId="10" fillId="13" borderId="10" applyNumberFormat="0" applyAlignment="0" applyProtection="0"/>
    <xf numFmtId="0" fontId="10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center"/>
    </xf>
    <xf numFmtId="0" fontId="40" fillId="55" borderId="19" xfId="0" applyFont="1" applyFill="1" applyBorder="1" applyAlignment="1">
      <alignment horizontal="center" vertical="center" wrapText="1"/>
    </xf>
    <xf numFmtId="0" fontId="40" fillId="55" borderId="21" xfId="0" applyFont="1" applyFill="1" applyBorder="1" applyAlignment="1">
      <alignment horizontal="center" vertical="center"/>
    </xf>
    <xf numFmtId="0" fontId="40" fillId="55" borderId="19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/>
    </xf>
    <xf numFmtId="177" fontId="0" fillId="0" borderId="19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173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Percent" xfId="87"/>
    <cellStyle name="标题" xfId="88"/>
    <cellStyle name="标题 1" xfId="89"/>
    <cellStyle name="标题 1 2" xfId="90"/>
    <cellStyle name="标题 1 3" xfId="91"/>
    <cellStyle name="标题 1 4" xfId="92"/>
    <cellStyle name="标题 2" xfId="93"/>
    <cellStyle name="标题 2 2" xfId="94"/>
    <cellStyle name="标题 2 3" xfId="95"/>
    <cellStyle name="标题 2 4" xfId="96"/>
    <cellStyle name="标题 3" xfId="97"/>
    <cellStyle name="标题 3 2" xfId="98"/>
    <cellStyle name="标题 3 3" xfId="99"/>
    <cellStyle name="标题 3 4" xfId="100"/>
    <cellStyle name="标题 4" xfId="101"/>
    <cellStyle name="标题 4 2" xfId="102"/>
    <cellStyle name="标题 4 3" xfId="103"/>
    <cellStyle name="标题 4 4" xfId="104"/>
    <cellStyle name="标题 5" xfId="105"/>
    <cellStyle name="标题 6" xfId="106"/>
    <cellStyle name="标题 7" xfId="107"/>
    <cellStyle name="差" xfId="108"/>
    <cellStyle name="差 2" xfId="109"/>
    <cellStyle name="差 3" xfId="110"/>
    <cellStyle name="差 4" xfId="111"/>
    <cellStyle name="常规 2" xfId="112"/>
    <cellStyle name="常规 3" xfId="113"/>
    <cellStyle name="常规 4" xfId="114"/>
    <cellStyle name="好" xfId="115"/>
    <cellStyle name="好 2" xfId="116"/>
    <cellStyle name="好 3" xfId="117"/>
    <cellStyle name="好 4" xfId="118"/>
    <cellStyle name="汇总" xfId="119"/>
    <cellStyle name="汇总 2" xfId="120"/>
    <cellStyle name="汇总 3" xfId="121"/>
    <cellStyle name="汇总 4" xfId="122"/>
    <cellStyle name="Currency" xfId="123"/>
    <cellStyle name="Currency [0]" xfId="124"/>
    <cellStyle name="计算" xfId="125"/>
    <cellStyle name="计算 2" xfId="126"/>
    <cellStyle name="计算 3" xfId="127"/>
    <cellStyle name="计算 4" xfId="128"/>
    <cellStyle name="检查单元格" xfId="129"/>
    <cellStyle name="检查单元格 2" xfId="130"/>
    <cellStyle name="检查单元格 3" xfId="131"/>
    <cellStyle name="检查单元格 4" xfId="132"/>
    <cellStyle name="解释性文本" xfId="133"/>
    <cellStyle name="解释性文本 2" xfId="134"/>
    <cellStyle name="解释性文本 3" xfId="135"/>
    <cellStyle name="解释性文本 4" xfId="136"/>
    <cellStyle name="警告文本" xfId="137"/>
    <cellStyle name="警告文本 2" xfId="138"/>
    <cellStyle name="警告文本 3" xfId="139"/>
    <cellStyle name="警告文本 4" xfId="140"/>
    <cellStyle name="链接单元格" xfId="141"/>
    <cellStyle name="链接单元格 2" xfId="142"/>
    <cellStyle name="链接单元格 3" xfId="143"/>
    <cellStyle name="链接单元格 4" xfId="144"/>
    <cellStyle name="Comma" xfId="145"/>
    <cellStyle name="Comma [0]" xfId="146"/>
    <cellStyle name="强调文字颜色 1" xfId="147"/>
    <cellStyle name="强调文字颜色 1 2" xfId="148"/>
    <cellStyle name="强调文字颜色 1 3" xfId="149"/>
    <cellStyle name="强调文字颜色 1 4" xfId="150"/>
    <cellStyle name="强调文字颜色 2" xfId="151"/>
    <cellStyle name="强调文字颜色 2 2" xfId="152"/>
    <cellStyle name="强调文字颜色 2 3" xfId="153"/>
    <cellStyle name="强调文字颜色 2 4" xfId="154"/>
    <cellStyle name="强调文字颜色 3" xfId="155"/>
    <cellStyle name="强调文字颜色 3 2" xfId="156"/>
    <cellStyle name="强调文字颜色 3 3" xfId="157"/>
    <cellStyle name="强调文字颜色 3 4" xfId="158"/>
    <cellStyle name="强调文字颜色 4" xfId="159"/>
    <cellStyle name="强调文字颜色 4 2" xfId="160"/>
    <cellStyle name="强调文字颜色 4 3" xfId="161"/>
    <cellStyle name="强调文字颜色 4 4" xfId="162"/>
    <cellStyle name="强调文字颜色 5" xfId="163"/>
    <cellStyle name="强调文字颜色 5 2" xfId="164"/>
    <cellStyle name="强调文字颜色 5 3" xfId="165"/>
    <cellStyle name="强调文字颜色 5 4" xfId="166"/>
    <cellStyle name="强调文字颜色 6" xfId="167"/>
    <cellStyle name="强调文字颜色 6 2" xfId="168"/>
    <cellStyle name="强调文字颜色 6 3" xfId="169"/>
    <cellStyle name="强调文字颜色 6 4" xfId="170"/>
    <cellStyle name="适中" xfId="171"/>
    <cellStyle name="适中 2" xfId="172"/>
    <cellStyle name="适中 3" xfId="173"/>
    <cellStyle name="适中 4" xfId="174"/>
    <cellStyle name="输出" xfId="175"/>
    <cellStyle name="输出 2" xfId="176"/>
    <cellStyle name="输出 3" xfId="177"/>
    <cellStyle name="输出 4" xfId="178"/>
    <cellStyle name="输入" xfId="179"/>
    <cellStyle name="输入 2" xfId="180"/>
    <cellStyle name="输入 3" xfId="181"/>
    <cellStyle name="输入 4" xfId="182"/>
    <cellStyle name="注释" xfId="183"/>
    <cellStyle name="注释 2" xfId="184"/>
    <cellStyle name="注释 3" xfId="185"/>
    <cellStyle name="注释 4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400050</xdr:colOff>
      <xdr:row>2</xdr:row>
      <xdr:rowOff>0</xdr:rowOff>
    </xdr:from>
    <xdr:ext cx="76200" cy="219075"/>
    <xdr:sp>
      <xdr:nvSpPr>
        <xdr:cNvPr id="1" name="Text Box 3"/>
        <xdr:cNvSpPr txBox="1">
          <a:spLocks noChangeArrowheads="1"/>
        </xdr:cNvSpPr>
      </xdr:nvSpPr>
      <xdr:spPr>
        <a:xfrm>
          <a:off x="962025" y="56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590550</xdr:colOff>
      <xdr:row>2</xdr:row>
      <xdr:rowOff>0</xdr:rowOff>
    </xdr:from>
    <xdr:ext cx="76200" cy="219075"/>
    <xdr:sp>
      <xdr:nvSpPr>
        <xdr:cNvPr id="2" name="Text Box 5"/>
        <xdr:cNvSpPr txBox="1">
          <a:spLocks noChangeArrowheads="1"/>
        </xdr:cNvSpPr>
      </xdr:nvSpPr>
      <xdr:spPr>
        <a:xfrm>
          <a:off x="1152525" y="56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2</xdr:row>
      <xdr:rowOff>0</xdr:rowOff>
    </xdr:from>
    <xdr:ext cx="76200" cy="219075"/>
    <xdr:sp>
      <xdr:nvSpPr>
        <xdr:cNvPr id="3" name="Text Box 6"/>
        <xdr:cNvSpPr txBox="1">
          <a:spLocks noChangeArrowheads="1"/>
        </xdr:cNvSpPr>
      </xdr:nvSpPr>
      <xdr:spPr>
        <a:xfrm>
          <a:off x="742950" y="56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133350</xdr:rowOff>
    </xdr:from>
    <xdr:ext cx="76200" cy="219075"/>
    <xdr:sp>
      <xdr:nvSpPr>
        <xdr:cNvPr id="4" name="Text Box 7"/>
        <xdr:cNvSpPr txBox="1">
          <a:spLocks noChangeArrowheads="1"/>
        </xdr:cNvSpPr>
      </xdr:nvSpPr>
      <xdr:spPr>
        <a:xfrm>
          <a:off x="561975" y="695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180975</xdr:colOff>
      <xdr:row>2</xdr:row>
      <xdr:rowOff>0</xdr:rowOff>
    </xdr:from>
    <xdr:ext cx="76200" cy="219075"/>
    <xdr:sp>
      <xdr:nvSpPr>
        <xdr:cNvPr id="1" name="Text Box 6"/>
        <xdr:cNvSpPr txBox="1">
          <a:spLocks noChangeArrowheads="1"/>
        </xdr:cNvSpPr>
      </xdr:nvSpPr>
      <xdr:spPr>
        <a:xfrm>
          <a:off x="742950" y="56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133350</xdr:rowOff>
    </xdr:from>
    <xdr:ext cx="76200" cy="219075"/>
    <xdr:sp>
      <xdr:nvSpPr>
        <xdr:cNvPr id="2" name="Text Box 7"/>
        <xdr:cNvSpPr txBox="1">
          <a:spLocks noChangeArrowheads="1"/>
        </xdr:cNvSpPr>
      </xdr:nvSpPr>
      <xdr:spPr>
        <a:xfrm>
          <a:off x="561975" y="695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N14" sqref="N14"/>
    </sheetView>
  </sheetViews>
  <sheetFormatPr defaultColWidth="9.00390625" defaultRowHeight="14.25"/>
  <cols>
    <col min="1" max="1" width="7.375" style="0" customWidth="1"/>
    <col min="2" max="9" width="10.875" style="0" customWidth="1"/>
  </cols>
  <sheetData>
    <row r="1" ht="14.25">
      <c r="A1" t="s">
        <v>58</v>
      </c>
    </row>
    <row r="2" spans="1:9" ht="30" customHeight="1">
      <c r="A2" s="22" t="s">
        <v>49</v>
      </c>
      <c r="B2" s="22"/>
      <c r="C2" s="22"/>
      <c r="D2" s="22"/>
      <c r="E2" s="22"/>
      <c r="F2" s="22"/>
      <c r="G2" s="22"/>
      <c r="H2" s="22"/>
      <c r="I2" s="22"/>
    </row>
    <row r="3" spans="1:9" ht="24" customHeight="1">
      <c r="A3" s="9" t="s">
        <v>29</v>
      </c>
      <c r="B3" s="7" t="s">
        <v>22</v>
      </c>
      <c r="C3" s="7" t="s">
        <v>48</v>
      </c>
      <c r="D3" s="7" t="s">
        <v>24</v>
      </c>
      <c r="E3" s="7" t="s">
        <v>25</v>
      </c>
      <c r="F3" s="7" t="s">
        <v>26</v>
      </c>
      <c r="G3" s="7" t="s">
        <v>27</v>
      </c>
      <c r="H3" s="7" t="s">
        <v>28</v>
      </c>
      <c r="I3" s="10" t="s">
        <v>21</v>
      </c>
    </row>
    <row r="4" spans="1:9" ht="18.75" customHeight="1">
      <c r="A4" s="1">
        <v>1</v>
      </c>
      <c r="B4" s="1" t="s">
        <v>0</v>
      </c>
      <c r="C4" s="1">
        <v>1128</v>
      </c>
      <c r="D4" s="1">
        <v>1226</v>
      </c>
      <c r="E4" s="1">
        <v>16</v>
      </c>
      <c r="F4" s="1">
        <v>390</v>
      </c>
      <c r="G4" s="1">
        <v>130</v>
      </c>
      <c r="H4" s="3">
        <v>0</v>
      </c>
      <c r="I4" s="16">
        <f>D4/(D4+E4)*100</f>
        <v>98.71175523349437</v>
      </c>
    </row>
    <row r="5" spans="1:9" ht="18.75" customHeight="1">
      <c r="A5" s="1">
        <v>2</v>
      </c>
      <c r="B5" s="1" t="s">
        <v>6</v>
      </c>
      <c r="C5" s="1">
        <v>1333</v>
      </c>
      <c r="D5" s="1">
        <v>1514</v>
      </c>
      <c r="E5" s="1">
        <v>21</v>
      </c>
      <c r="F5" s="1">
        <v>613</v>
      </c>
      <c r="G5" s="1">
        <v>291</v>
      </c>
      <c r="H5" s="3">
        <v>1</v>
      </c>
      <c r="I5" s="16">
        <v>98.63</v>
      </c>
    </row>
    <row r="6" spans="1:9" ht="18.75" customHeight="1">
      <c r="A6" s="1">
        <v>3</v>
      </c>
      <c r="B6" s="1" t="s">
        <v>54</v>
      </c>
      <c r="C6" s="1">
        <v>5687</v>
      </c>
      <c r="D6" s="1">
        <v>2561</v>
      </c>
      <c r="E6" s="1">
        <v>37</v>
      </c>
      <c r="F6" s="1">
        <v>1188</v>
      </c>
      <c r="G6" s="1">
        <v>915</v>
      </c>
      <c r="H6" s="3">
        <v>16</v>
      </c>
      <c r="I6" s="16">
        <v>98.58</v>
      </c>
    </row>
    <row r="7" spans="1:9" ht="18.75" customHeight="1">
      <c r="A7" s="1">
        <v>4</v>
      </c>
      <c r="B7" s="1" t="s">
        <v>5</v>
      </c>
      <c r="C7" s="1">
        <v>1919</v>
      </c>
      <c r="D7" s="1">
        <v>1553</v>
      </c>
      <c r="E7" s="1">
        <v>24</v>
      </c>
      <c r="F7" s="1">
        <v>549</v>
      </c>
      <c r="G7" s="1">
        <v>290</v>
      </c>
      <c r="H7" s="3">
        <v>0</v>
      </c>
      <c r="I7" s="16">
        <v>98.48</v>
      </c>
    </row>
    <row r="8" spans="1:9" ht="18.75" customHeight="1">
      <c r="A8" s="1">
        <v>5</v>
      </c>
      <c r="B8" s="1" t="s">
        <v>4</v>
      </c>
      <c r="C8" s="1">
        <v>2936</v>
      </c>
      <c r="D8" s="1">
        <v>2327</v>
      </c>
      <c r="E8" s="1">
        <v>37</v>
      </c>
      <c r="F8" s="1">
        <v>778</v>
      </c>
      <c r="G8" s="1">
        <v>458</v>
      </c>
      <c r="H8" s="3">
        <v>102</v>
      </c>
      <c r="I8" s="16">
        <f>D8/(D8+E8)*100</f>
        <v>98.43485617597293</v>
      </c>
    </row>
    <row r="9" spans="1:9" ht="18.75" customHeight="1">
      <c r="A9" s="1">
        <v>6</v>
      </c>
      <c r="B9" s="1" t="s">
        <v>9</v>
      </c>
      <c r="C9" s="1">
        <v>507</v>
      </c>
      <c r="D9" s="1">
        <v>1206</v>
      </c>
      <c r="E9" s="1">
        <v>24</v>
      </c>
      <c r="F9" s="1">
        <v>404</v>
      </c>
      <c r="G9" s="1">
        <v>163</v>
      </c>
      <c r="H9" s="3">
        <v>8</v>
      </c>
      <c r="I9" s="16">
        <v>98.05</v>
      </c>
    </row>
    <row r="10" spans="1:9" ht="18.75" customHeight="1">
      <c r="A10" s="1">
        <v>7</v>
      </c>
      <c r="B10" s="1" t="s">
        <v>1</v>
      </c>
      <c r="C10" s="1">
        <v>629</v>
      </c>
      <c r="D10" s="1">
        <v>1503</v>
      </c>
      <c r="E10" s="1">
        <v>30</v>
      </c>
      <c r="F10" s="1">
        <v>271</v>
      </c>
      <c r="G10" s="1">
        <v>158</v>
      </c>
      <c r="H10" s="3">
        <v>10</v>
      </c>
      <c r="I10" s="16">
        <v>98.01</v>
      </c>
    </row>
    <row r="11" spans="1:9" ht="18.75" customHeight="1">
      <c r="A11" s="1">
        <v>8</v>
      </c>
      <c r="B11" s="1" t="s">
        <v>52</v>
      </c>
      <c r="C11" s="1">
        <v>651</v>
      </c>
      <c r="D11" s="1">
        <v>1682</v>
      </c>
      <c r="E11" s="1">
        <v>37</v>
      </c>
      <c r="F11" s="1">
        <v>196</v>
      </c>
      <c r="G11" s="1">
        <v>324</v>
      </c>
      <c r="H11" s="3">
        <v>0</v>
      </c>
      <c r="I11" s="16">
        <f>D11/(D11+E11)*100</f>
        <v>97.84758580570099</v>
      </c>
    </row>
    <row r="12" spans="1:9" ht="18.75" customHeight="1">
      <c r="A12" s="1">
        <v>9</v>
      </c>
      <c r="B12" s="1" t="s">
        <v>11</v>
      </c>
      <c r="C12" s="1">
        <v>791</v>
      </c>
      <c r="D12" s="1">
        <v>1276</v>
      </c>
      <c r="E12" s="1">
        <v>30</v>
      </c>
      <c r="F12" s="1">
        <v>326</v>
      </c>
      <c r="G12" s="1">
        <v>169</v>
      </c>
      <c r="H12" s="3">
        <v>9</v>
      </c>
      <c r="I12" s="16">
        <v>97.7</v>
      </c>
    </row>
    <row r="13" spans="1:9" ht="18.75" customHeight="1">
      <c r="A13" s="1">
        <v>10</v>
      </c>
      <c r="B13" s="1" t="s">
        <v>19</v>
      </c>
      <c r="C13" s="1">
        <v>1799</v>
      </c>
      <c r="D13" s="1">
        <v>1485</v>
      </c>
      <c r="E13" s="1">
        <v>36</v>
      </c>
      <c r="F13" s="1">
        <v>360</v>
      </c>
      <c r="G13" s="1">
        <v>652</v>
      </c>
      <c r="H13" s="3">
        <v>0</v>
      </c>
      <c r="I13" s="16">
        <v>97.63</v>
      </c>
    </row>
    <row r="14" spans="1:9" ht="18.75" customHeight="1">
      <c r="A14" s="1">
        <v>11</v>
      </c>
      <c r="B14" s="1" t="s">
        <v>2</v>
      </c>
      <c r="C14" s="1">
        <v>503</v>
      </c>
      <c r="D14" s="1">
        <v>2208</v>
      </c>
      <c r="E14" s="1">
        <v>54</v>
      </c>
      <c r="F14" s="1">
        <v>232</v>
      </c>
      <c r="G14" s="1">
        <v>182</v>
      </c>
      <c r="H14" s="3">
        <v>0</v>
      </c>
      <c r="I14" s="16">
        <v>97.61</v>
      </c>
    </row>
    <row r="15" spans="1:9" ht="18.75" customHeight="1">
      <c r="A15" s="1">
        <v>12</v>
      </c>
      <c r="B15" s="1" t="s">
        <v>8</v>
      </c>
      <c r="C15" s="1">
        <v>961</v>
      </c>
      <c r="D15" s="1">
        <v>1213</v>
      </c>
      <c r="E15" s="1">
        <v>30</v>
      </c>
      <c r="F15" s="1">
        <v>517</v>
      </c>
      <c r="G15" s="1">
        <v>169</v>
      </c>
      <c r="H15" s="3">
        <v>0</v>
      </c>
      <c r="I15" s="16">
        <v>97.59</v>
      </c>
    </row>
    <row r="16" spans="1:9" ht="18.75" customHeight="1">
      <c r="A16" s="1">
        <v>13</v>
      </c>
      <c r="B16" s="1" t="s">
        <v>13</v>
      </c>
      <c r="C16" s="1">
        <v>445</v>
      </c>
      <c r="D16" s="1">
        <v>1444</v>
      </c>
      <c r="E16" s="1">
        <v>38</v>
      </c>
      <c r="F16" s="1">
        <v>248</v>
      </c>
      <c r="G16" s="1">
        <v>130</v>
      </c>
      <c r="H16" s="3">
        <v>7</v>
      </c>
      <c r="I16" s="16">
        <v>97.44</v>
      </c>
    </row>
    <row r="17" spans="1:9" ht="18.75" customHeight="1">
      <c r="A17" s="1">
        <v>14</v>
      </c>
      <c r="B17" s="1" t="s">
        <v>16</v>
      </c>
      <c r="C17" s="1">
        <v>364</v>
      </c>
      <c r="D17" s="1">
        <v>1524</v>
      </c>
      <c r="E17" s="1">
        <v>41</v>
      </c>
      <c r="F17" s="1">
        <v>273</v>
      </c>
      <c r="G17" s="1">
        <v>109</v>
      </c>
      <c r="H17" s="3">
        <v>1</v>
      </c>
      <c r="I17" s="16">
        <v>97.38</v>
      </c>
    </row>
    <row r="18" spans="1:9" ht="18.75" customHeight="1">
      <c r="A18" s="1">
        <v>15</v>
      </c>
      <c r="B18" s="1" t="s">
        <v>53</v>
      </c>
      <c r="C18" s="1">
        <v>364</v>
      </c>
      <c r="D18" s="1">
        <v>2013</v>
      </c>
      <c r="E18" s="1">
        <v>75</v>
      </c>
      <c r="F18" s="1">
        <v>241</v>
      </c>
      <c r="G18" s="1">
        <v>191</v>
      </c>
      <c r="H18" s="3">
        <v>6</v>
      </c>
      <c r="I18" s="16">
        <v>96.41</v>
      </c>
    </row>
    <row r="19" spans="1:9" ht="18.75" customHeight="1">
      <c r="A19" s="1">
        <v>16</v>
      </c>
      <c r="B19" s="2" t="s">
        <v>7</v>
      </c>
      <c r="C19" s="1">
        <v>1853</v>
      </c>
      <c r="D19" s="1">
        <v>2259</v>
      </c>
      <c r="E19" s="1">
        <v>88</v>
      </c>
      <c r="F19" s="1">
        <v>614</v>
      </c>
      <c r="G19" s="1">
        <v>378</v>
      </c>
      <c r="H19" s="3">
        <v>10</v>
      </c>
      <c r="I19" s="16">
        <v>96.25</v>
      </c>
    </row>
    <row r="20" spans="1:9" ht="18.75" customHeight="1">
      <c r="A20" s="1">
        <v>17</v>
      </c>
      <c r="B20" s="1" t="s">
        <v>10</v>
      </c>
      <c r="C20" s="1">
        <v>753</v>
      </c>
      <c r="D20" s="1">
        <v>1495</v>
      </c>
      <c r="E20" s="1">
        <v>64</v>
      </c>
      <c r="F20" s="1">
        <v>367</v>
      </c>
      <c r="G20" s="1">
        <v>211</v>
      </c>
      <c r="H20" s="3">
        <v>0</v>
      </c>
      <c r="I20" s="16">
        <v>95.89</v>
      </c>
    </row>
    <row r="21" spans="2:9" ht="16.5" customHeight="1">
      <c r="B21" s="23"/>
      <c r="C21" s="23"/>
      <c r="D21" s="23"/>
      <c r="E21" s="23"/>
      <c r="F21" s="23"/>
      <c r="G21" s="5"/>
      <c r="H21" s="5"/>
      <c r="I21" s="21"/>
    </row>
    <row r="22" spans="1:9" ht="75" customHeight="1">
      <c r="A22" s="24" t="s">
        <v>55</v>
      </c>
      <c r="B22" s="25"/>
      <c r="C22" s="25"/>
      <c r="D22" s="25"/>
      <c r="E22" s="25"/>
      <c r="F22" s="25"/>
      <c r="G22" s="25"/>
      <c r="H22" s="25"/>
      <c r="I22" s="25"/>
    </row>
  </sheetData>
  <sheetProtection/>
  <mergeCells count="3">
    <mergeCell ref="A2:I2"/>
    <mergeCell ref="B21:F21"/>
    <mergeCell ref="A22:I22"/>
  </mergeCells>
  <printOptions horizontalCentered="1" verticalCentered="1"/>
  <pageMargins left="0.7480314960629921" right="0.7480314960629921" top="0.5905511811023623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M17" sqref="M17"/>
    </sheetView>
  </sheetViews>
  <sheetFormatPr defaultColWidth="9.00390625" defaultRowHeight="14.25"/>
  <cols>
    <col min="1" max="1" width="7.375" style="0" customWidth="1"/>
    <col min="2" max="8" width="10.875" style="0" customWidth="1"/>
  </cols>
  <sheetData>
    <row r="1" ht="14.25">
      <c r="A1" t="s">
        <v>59</v>
      </c>
    </row>
    <row r="2" spans="1:8" ht="30" customHeight="1">
      <c r="A2" s="28" t="s">
        <v>51</v>
      </c>
      <c r="B2" s="28"/>
      <c r="C2" s="28"/>
      <c r="D2" s="28"/>
      <c r="E2" s="28"/>
      <c r="F2" s="28"/>
      <c r="G2" s="28"/>
      <c r="H2" s="28"/>
    </row>
    <row r="3" spans="1:8" ht="24" customHeight="1">
      <c r="A3" s="9" t="s">
        <v>29</v>
      </c>
      <c r="B3" s="7" t="s">
        <v>22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10" t="s">
        <v>21</v>
      </c>
    </row>
    <row r="4" spans="1:8" ht="18.75" customHeight="1">
      <c r="A4" s="1">
        <v>1</v>
      </c>
      <c r="B4" s="11" t="s">
        <v>15</v>
      </c>
      <c r="C4" s="1">
        <v>897</v>
      </c>
      <c r="D4" s="1">
        <v>6</v>
      </c>
      <c r="E4" s="1">
        <v>201</v>
      </c>
      <c r="F4" s="1">
        <v>52</v>
      </c>
      <c r="G4" s="1">
        <v>0</v>
      </c>
      <c r="H4" s="16">
        <f aca="true" t="shared" si="0" ref="H4:H20">C4/(C4+D4)*100</f>
        <v>99.33554817275747</v>
      </c>
    </row>
    <row r="5" spans="1:8" ht="18.75" customHeight="1">
      <c r="A5" s="1">
        <v>2</v>
      </c>
      <c r="B5" s="11" t="s">
        <v>5</v>
      </c>
      <c r="C5" s="1">
        <v>860</v>
      </c>
      <c r="D5" s="1">
        <v>7</v>
      </c>
      <c r="E5" s="1">
        <v>204</v>
      </c>
      <c r="F5" s="1">
        <v>85</v>
      </c>
      <c r="G5" s="1">
        <v>0</v>
      </c>
      <c r="H5" s="16">
        <f t="shared" si="0"/>
        <v>99.19261822376009</v>
      </c>
    </row>
    <row r="6" spans="1:8" ht="18.75" customHeight="1">
      <c r="A6" s="1">
        <v>3</v>
      </c>
      <c r="B6" s="11" t="s">
        <v>6</v>
      </c>
      <c r="C6" s="1">
        <v>771</v>
      </c>
      <c r="D6" s="1">
        <v>8</v>
      </c>
      <c r="E6" s="1">
        <v>286</v>
      </c>
      <c r="F6" s="1">
        <v>99</v>
      </c>
      <c r="G6" s="1">
        <v>0</v>
      </c>
      <c r="H6" s="16">
        <f t="shared" si="0"/>
        <v>98.97304236200257</v>
      </c>
    </row>
    <row r="7" spans="1:8" ht="18.75" customHeight="1">
      <c r="A7" s="1">
        <v>4</v>
      </c>
      <c r="B7" s="11" t="s">
        <v>9</v>
      </c>
      <c r="C7" s="1">
        <v>769</v>
      </c>
      <c r="D7" s="1">
        <v>11</v>
      </c>
      <c r="E7" s="1">
        <v>288</v>
      </c>
      <c r="F7" s="1">
        <v>84</v>
      </c>
      <c r="G7" s="1">
        <v>4</v>
      </c>
      <c r="H7" s="16">
        <f t="shared" si="0"/>
        <v>98.58974358974359</v>
      </c>
    </row>
    <row r="8" spans="1:8" ht="18.75" customHeight="1">
      <c r="A8" s="1">
        <v>5</v>
      </c>
      <c r="B8" s="11" t="s">
        <v>12</v>
      </c>
      <c r="C8" s="1">
        <v>763</v>
      </c>
      <c r="D8" s="1">
        <v>12</v>
      </c>
      <c r="E8" s="1">
        <v>292</v>
      </c>
      <c r="F8" s="1">
        <v>89</v>
      </c>
      <c r="G8" s="1">
        <v>0</v>
      </c>
      <c r="H8" s="16">
        <f t="shared" si="0"/>
        <v>98.45161290322581</v>
      </c>
    </row>
    <row r="9" spans="1:8" ht="18.75" customHeight="1">
      <c r="A9" s="1">
        <v>6</v>
      </c>
      <c r="B9" s="11" t="s">
        <v>8</v>
      </c>
      <c r="C9" s="1">
        <v>783</v>
      </c>
      <c r="D9" s="1">
        <v>15</v>
      </c>
      <c r="E9" s="1">
        <v>290</v>
      </c>
      <c r="F9" s="1">
        <v>68</v>
      </c>
      <c r="G9" s="1">
        <v>0</v>
      </c>
      <c r="H9" s="16">
        <f t="shared" si="0"/>
        <v>98.1203007518797</v>
      </c>
    </row>
    <row r="10" spans="1:8" ht="18.75" customHeight="1">
      <c r="A10" s="1">
        <v>7</v>
      </c>
      <c r="B10" s="11" t="s">
        <v>11</v>
      </c>
      <c r="C10" s="12">
        <v>878</v>
      </c>
      <c r="D10" s="12">
        <v>17</v>
      </c>
      <c r="E10" s="12">
        <v>181</v>
      </c>
      <c r="F10" s="12">
        <v>76</v>
      </c>
      <c r="G10" s="12">
        <v>4</v>
      </c>
      <c r="H10" s="16">
        <f t="shared" si="0"/>
        <v>98.10055865921787</v>
      </c>
    </row>
    <row r="11" spans="1:8" ht="18.75" customHeight="1">
      <c r="A11" s="1">
        <v>8</v>
      </c>
      <c r="B11" s="11" t="s">
        <v>4</v>
      </c>
      <c r="C11" s="1">
        <v>907</v>
      </c>
      <c r="D11" s="1">
        <v>18</v>
      </c>
      <c r="E11" s="1">
        <v>142</v>
      </c>
      <c r="F11" s="1">
        <v>89</v>
      </c>
      <c r="G11" s="1">
        <v>0</v>
      </c>
      <c r="H11" s="16">
        <f t="shared" si="0"/>
        <v>98.05405405405405</v>
      </c>
    </row>
    <row r="12" spans="1:8" ht="18.75" customHeight="1">
      <c r="A12" s="1">
        <v>9</v>
      </c>
      <c r="B12" s="11" t="s">
        <v>19</v>
      </c>
      <c r="C12" s="1">
        <v>735</v>
      </c>
      <c r="D12" s="1">
        <v>15</v>
      </c>
      <c r="E12" s="1">
        <v>314</v>
      </c>
      <c r="F12" s="1">
        <v>92</v>
      </c>
      <c r="G12" s="1">
        <v>0</v>
      </c>
      <c r="H12" s="16">
        <f t="shared" si="0"/>
        <v>98</v>
      </c>
    </row>
    <row r="13" spans="1:8" ht="18.75" customHeight="1">
      <c r="A13" s="1">
        <v>10</v>
      </c>
      <c r="B13" s="11" t="s">
        <v>3</v>
      </c>
      <c r="C13" s="1">
        <v>954</v>
      </c>
      <c r="D13" s="1">
        <v>20</v>
      </c>
      <c r="E13" s="1">
        <v>103</v>
      </c>
      <c r="F13" s="1">
        <v>79</v>
      </c>
      <c r="G13" s="1">
        <v>0</v>
      </c>
      <c r="H13" s="16">
        <f t="shared" si="0"/>
        <v>97.94661190965093</v>
      </c>
    </row>
    <row r="14" spans="1:8" ht="18.75" customHeight="1">
      <c r="A14" s="1">
        <v>11</v>
      </c>
      <c r="B14" s="2" t="s">
        <v>13</v>
      </c>
      <c r="C14" s="1">
        <v>928</v>
      </c>
      <c r="D14" s="1">
        <v>22</v>
      </c>
      <c r="E14" s="1">
        <v>134</v>
      </c>
      <c r="F14" s="1">
        <v>65</v>
      </c>
      <c r="G14" s="1">
        <v>7</v>
      </c>
      <c r="H14" s="16">
        <f t="shared" si="0"/>
        <v>97.68421052631578</v>
      </c>
    </row>
    <row r="15" spans="1:8" ht="18.75" customHeight="1">
      <c r="A15" s="1">
        <v>12</v>
      </c>
      <c r="B15" s="11" t="s">
        <v>1</v>
      </c>
      <c r="C15" s="20">
        <v>967</v>
      </c>
      <c r="D15" s="20">
        <v>24</v>
      </c>
      <c r="E15" s="20">
        <v>99</v>
      </c>
      <c r="F15" s="20">
        <v>62</v>
      </c>
      <c r="G15" s="20">
        <v>4</v>
      </c>
      <c r="H15" s="16">
        <f t="shared" si="0"/>
        <v>97.57820383451059</v>
      </c>
    </row>
    <row r="16" spans="1:8" ht="18.75" customHeight="1">
      <c r="A16" s="1">
        <v>13</v>
      </c>
      <c r="B16" s="11" t="s">
        <v>16</v>
      </c>
      <c r="C16" s="1">
        <v>921</v>
      </c>
      <c r="D16" s="1">
        <v>23</v>
      </c>
      <c r="E16" s="1">
        <v>156</v>
      </c>
      <c r="F16" s="1">
        <v>56</v>
      </c>
      <c r="G16" s="1">
        <v>0</v>
      </c>
      <c r="H16" s="16">
        <f t="shared" si="0"/>
        <v>97.5635593220339</v>
      </c>
    </row>
    <row r="17" spans="1:8" ht="18.75" customHeight="1">
      <c r="A17" s="1">
        <v>14</v>
      </c>
      <c r="B17" s="11" t="s">
        <v>20</v>
      </c>
      <c r="C17" s="1">
        <v>954</v>
      </c>
      <c r="D17" s="1">
        <v>27</v>
      </c>
      <c r="E17" s="1">
        <v>115</v>
      </c>
      <c r="F17" s="1">
        <v>60</v>
      </c>
      <c r="G17" s="1">
        <v>0</v>
      </c>
      <c r="H17" s="16">
        <f t="shared" si="0"/>
        <v>97.24770642201835</v>
      </c>
    </row>
    <row r="18" spans="1:8" ht="18.75" customHeight="1">
      <c r="A18" s="1">
        <v>15</v>
      </c>
      <c r="B18" s="11" t="s">
        <v>14</v>
      </c>
      <c r="C18" s="1">
        <v>936</v>
      </c>
      <c r="D18" s="1">
        <v>38</v>
      </c>
      <c r="E18" s="1">
        <v>99</v>
      </c>
      <c r="F18" s="1">
        <v>78</v>
      </c>
      <c r="G18" s="1">
        <v>5</v>
      </c>
      <c r="H18" s="16">
        <f t="shared" si="0"/>
        <v>96.09856262833677</v>
      </c>
    </row>
    <row r="19" spans="1:8" ht="18.75" customHeight="1">
      <c r="A19" s="1">
        <v>16</v>
      </c>
      <c r="B19" s="11" t="s">
        <v>18</v>
      </c>
      <c r="C19" s="1">
        <v>827</v>
      </c>
      <c r="D19" s="1">
        <v>35</v>
      </c>
      <c r="E19" s="1">
        <v>204</v>
      </c>
      <c r="F19" s="1">
        <v>90</v>
      </c>
      <c r="G19" s="1">
        <v>0</v>
      </c>
      <c r="H19" s="16">
        <f t="shared" si="0"/>
        <v>95.93967517401391</v>
      </c>
    </row>
    <row r="20" spans="1:8" ht="18.75" customHeight="1">
      <c r="A20" s="1">
        <v>17</v>
      </c>
      <c r="B20" s="11" t="s">
        <v>17</v>
      </c>
      <c r="C20" s="1">
        <v>862</v>
      </c>
      <c r="D20" s="1">
        <v>39</v>
      </c>
      <c r="E20" s="1">
        <v>187</v>
      </c>
      <c r="F20" s="1">
        <v>68</v>
      </c>
      <c r="G20" s="1">
        <v>0</v>
      </c>
      <c r="H20" s="16">
        <f t="shared" si="0"/>
        <v>95.67147613762486</v>
      </c>
    </row>
    <row r="21" spans="2:7" ht="16.5" customHeight="1">
      <c r="B21" s="23"/>
      <c r="C21" s="29"/>
      <c r="D21" s="29"/>
      <c r="E21" s="29"/>
      <c r="F21" s="5"/>
      <c r="G21" s="5"/>
    </row>
    <row r="22" spans="1:9" ht="75" customHeight="1">
      <c r="A22" s="26" t="s">
        <v>56</v>
      </c>
      <c r="B22" s="27"/>
      <c r="C22" s="27"/>
      <c r="D22" s="27"/>
      <c r="E22" s="27"/>
      <c r="F22" s="27"/>
      <c r="G22" s="27"/>
      <c r="H22" s="27"/>
      <c r="I22" s="4"/>
    </row>
  </sheetData>
  <sheetProtection/>
  <mergeCells count="3">
    <mergeCell ref="A22:H22"/>
    <mergeCell ref="A2:H2"/>
    <mergeCell ref="B21:E21"/>
  </mergeCells>
  <printOptions horizontalCentered="1" verticalCentered="1"/>
  <pageMargins left="0.6692913385826772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="120" zoomScaleNormal="120" zoomScalePageLayoutView="0" workbookViewId="0" topLeftCell="A13">
      <selection activeCell="O8" sqref="O8"/>
    </sheetView>
  </sheetViews>
  <sheetFormatPr defaultColWidth="9.00390625" defaultRowHeight="14.25"/>
  <cols>
    <col min="1" max="1" width="6.125" style="0" customWidth="1"/>
    <col min="2" max="2" width="12.50390625" style="4" customWidth="1"/>
    <col min="3" max="8" width="8.625" style="0" customWidth="1"/>
    <col min="9" max="9" width="9.875" style="0" bestFit="1" customWidth="1"/>
  </cols>
  <sheetData>
    <row r="1" ht="14.25">
      <c r="A1" t="s">
        <v>60</v>
      </c>
    </row>
    <row r="2" spans="1:9" ht="28.5" customHeight="1">
      <c r="A2" s="28" t="s">
        <v>50</v>
      </c>
      <c r="B2" s="28"/>
      <c r="C2" s="28"/>
      <c r="D2" s="28"/>
      <c r="E2" s="28"/>
      <c r="F2" s="28"/>
      <c r="G2" s="28"/>
      <c r="H2" s="28"/>
      <c r="I2" s="28"/>
    </row>
    <row r="3" spans="1:9" ht="19.5" customHeight="1">
      <c r="A3" s="1" t="s">
        <v>47</v>
      </c>
      <c r="B3" s="6" t="s">
        <v>22</v>
      </c>
      <c r="C3" s="8" t="s">
        <v>23</v>
      </c>
      <c r="D3" s="8" t="s">
        <v>24</v>
      </c>
      <c r="E3" s="8" t="s">
        <v>25</v>
      </c>
      <c r="F3" s="8" t="s">
        <v>26</v>
      </c>
      <c r="G3" s="8" t="s">
        <v>27</v>
      </c>
      <c r="H3" s="8" t="s">
        <v>28</v>
      </c>
      <c r="I3" s="8" t="s">
        <v>21</v>
      </c>
    </row>
    <row r="4" spans="1:9" ht="18" customHeight="1">
      <c r="A4" s="1">
        <v>1</v>
      </c>
      <c r="B4" s="14" t="s">
        <v>32</v>
      </c>
      <c r="C4" s="20">
        <v>629</v>
      </c>
      <c r="D4" s="20">
        <v>536</v>
      </c>
      <c r="E4" s="20">
        <v>6</v>
      </c>
      <c r="F4" s="20">
        <v>172</v>
      </c>
      <c r="G4" s="20">
        <v>96</v>
      </c>
      <c r="H4" s="20">
        <v>6</v>
      </c>
      <c r="I4" s="17">
        <f aca="true" t="shared" si="0" ref="I4:I20">D4/(D4+E4)*100</f>
        <v>98.8929889298893</v>
      </c>
    </row>
    <row r="5" spans="1:9" ht="18" customHeight="1">
      <c r="A5" s="1">
        <v>2</v>
      </c>
      <c r="B5" s="15" t="s">
        <v>30</v>
      </c>
      <c r="C5" s="12">
        <v>2936</v>
      </c>
      <c r="D5" s="12">
        <v>1420</v>
      </c>
      <c r="E5" s="12">
        <v>19</v>
      </c>
      <c r="F5" s="12">
        <v>636</v>
      </c>
      <c r="G5" s="12">
        <v>369</v>
      </c>
      <c r="H5" s="12">
        <v>102</v>
      </c>
      <c r="I5" s="17">
        <f t="shared" si="0"/>
        <v>98.67963863794301</v>
      </c>
    </row>
    <row r="6" spans="1:9" ht="18" customHeight="1">
      <c r="A6" s="1">
        <v>3</v>
      </c>
      <c r="B6" s="13" t="s">
        <v>35</v>
      </c>
      <c r="C6" s="1">
        <v>5687</v>
      </c>
      <c r="D6" s="1">
        <v>1798</v>
      </c>
      <c r="E6" s="1">
        <v>25</v>
      </c>
      <c r="F6" s="1">
        <v>896</v>
      </c>
      <c r="G6" s="1">
        <v>826</v>
      </c>
      <c r="H6" s="1">
        <v>16</v>
      </c>
      <c r="I6" s="17">
        <f t="shared" si="0"/>
        <v>98.6286341195831</v>
      </c>
    </row>
    <row r="7" spans="1:9" ht="18" customHeight="1">
      <c r="A7" s="1">
        <v>4</v>
      </c>
      <c r="B7" s="15" t="s">
        <v>37</v>
      </c>
      <c r="C7" s="19">
        <v>1333</v>
      </c>
      <c r="D7" s="19">
        <v>743</v>
      </c>
      <c r="E7" s="19">
        <v>13</v>
      </c>
      <c r="F7" s="19">
        <v>327</v>
      </c>
      <c r="G7" s="19">
        <v>192</v>
      </c>
      <c r="H7" s="19">
        <v>1</v>
      </c>
      <c r="I7" s="17">
        <f t="shared" si="0"/>
        <v>98.28042328042328</v>
      </c>
    </row>
    <row r="8" spans="1:9" ht="18" customHeight="1">
      <c r="A8" s="1">
        <v>5</v>
      </c>
      <c r="B8" s="15" t="s">
        <v>43</v>
      </c>
      <c r="C8" s="1">
        <v>503</v>
      </c>
      <c r="D8" s="1">
        <v>1254</v>
      </c>
      <c r="E8" s="1">
        <v>27</v>
      </c>
      <c r="F8" s="1">
        <v>117</v>
      </c>
      <c r="G8" s="1">
        <v>122</v>
      </c>
      <c r="H8" s="1">
        <v>0</v>
      </c>
      <c r="I8" s="17">
        <f t="shared" si="0"/>
        <v>97.89227166276346</v>
      </c>
    </row>
    <row r="9" spans="1:9" ht="18" customHeight="1">
      <c r="A9" s="1">
        <v>6</v>
      </c>
      <c r="B9" s="14" t="s">
        <v>44</v>
      </c>
      <c r="C9" s="1">
        <v>651</v>
      </c>
      <c r="D9" s="1">
        <v>728</v>
      </c>
      <c r="E9" s="1">
        <v>17</v>
      </c>
      <c r="F9" s="1">
        <v>93</v>
      </c>
      <c r="G9" s="1">
        <v>245</v>
      </c>
      <c r="H9" s="1">
        <v>0</v>
      </c>
      <c r="I9" s="17">
        <f t="shared" si="0"/>
        <v>97.71812080536913</v>
      </c>
    </row>
    <row r="10" spans="1:9" ht="18" customHeight="1">
      <c r="A10" s="1">
        <v>7</v>
      </c>
      <c r="B10" s="15" t="s">
        <v>38</v>
      </c>
      <c r="C10" s="1">
        <v>1919</v>
      </c>
      <c r="D10" s="1">
        <v>693</v>
      </c>
      <c r="E10" s="1">
        <v>17</v>
      </c>
      <c r="F10" s="1">
        <v>345</v>
      </c>
      <c r="G10" s="1">
        <v>205</v>
      </c>
      <c r="H10" s="1">
        <v>0</v>
      </c>
      <c r="I10" s="17">
        <f t="shared" si="0"/>
        <v>97.60563380281691</v>
      </c>
    </row>
    <row r="11" spans="1:9" ht="18" customHeight="1">
      <c r="A11" s="1">
        <v>8</v>
      </c>
      <c r="B11" s="14" t="s">
        <v>42</v>
      </c>
      <c r="C11" s="1">
        <v>1799</v>
      </c>
      <c r="D11" s="1">
        <v>750</v>
      </c>
      <c r="E11" s="1">
        <v>21</v>
      </c>
      <c r="F11" s="1">
        <v>46</v>
      </c>
      <c r="G11" s="1">
        <v>560</v>
      </c>
      <c r="H11" s="1">
        <v>0</v>
      </c>
      <c r="I11" s="17">
        <f t="shared" si="0"/>
        <v>97.27626459143968</v>
      </c>
    </row>
    <row r="12" spans="1:9" ht="18" customHeight="1">
      <c r="A12" s="1">
        <v>9</v>
      </c>
      <c r="B12" s="15" t="s">
        <v>41</v>
      </c>
      <c r="C12" s="1">
        <v>507</v>
      </c>
      <c r="D12" s="1">
        <v>437</v>
      </c>
      <c r="E12" s="1">
        <v>13</v>
      </c>
      <c r="F12" s="1">
        <v>116</v>
      </c>
      <c r="G12" s="1">
        <v>79</v>
      </c>
      <c r="H12" s="1">
        <v>4</v>
      </c>
      <c r="I12" s="17">
        <f t="shared" si="0"/>
        <v>97.11111111111111</v>
      </c>
    </row>
    <row r="13" spans="1:9" ht="18" customHeight="1">
      <c r="A13" s="1">
        <v>10</v>
      </c>
      <c r="B13" s="15" t="s">
        <v>33</v>
      </c>
      <c r="C13" s="1">
        <v>364</v>
      </c>
      <c r="D13" s="1">
        <v>603</v>
      </c>
      <c r="E13" s="1">
        <v>18</v>
      </c>
      <c r="F13" s="1">
        <v>117</v>
      </c>
      <c r="G13" s="1">
        <v>53</v>
      </c>
      <c r="H13" s="1">
        <v>1</v>
      </c>
      <c r="I13" s="17">
        <f t="shared" si="0"/>
        <v>97.10144927536231</v>
      </c>
    </row>
    <row r="14" spans="1:9" ht="18" customHeight="1">
      <c r="A14" s="1">
        <v>11</v>
      </c>
      <c r="B14" s="15" t="s">
        <v>31</v>
      </c>
      <c r="C14" s="1">
        <v>1128</v>
      </c>
      <c r="D14" s="1">
        <v>329</v>
      </c>
      <c r="E14" s="1">
        <v>10</v>
      </c>
      <c r="F14" s="1">
        <v>189</v>
      </c>
      <c r="G14" s="1">
        <v>78</v>
      </c>
      <c r="H14" s="1">
        <v>0</v>
      </c>
      <c r="I14" s="17">
        <f t="shared" si="0"/>
        <v>97.05014749262537</v>
      </c>
    </row>
    <row r="15" spans="1:9" ht="18" customHeight="1">
      <c r="A15" s="1">
        <v>12</v>
      </c>
      <c r="B15" s="15" t="s">
        <v>46</v>
      </c>
      <c r="C15" s="1">
        <v>445</v>
      </c>
      <c r="D15" s="1">
        <v>516</v>
      </c>
      <c r="E15" s="1">
        <v>16</v>
      </c>
      <c r="F15" s="1">
        <v>114</v>
      </c>
      <c r="G15" s="1">
        <v>65</v>
      </c>
      <c r="H15" s="1">
        <v>0</v>
      </c>
      <c r="I15" s="17">
        <f t="shared" si="0"/>
        <v>96.99248120300751</v>
      </c>
    </row>
    <row r="16" spans="1:9" ht="18" customHeight="1">
      <c r="A16" s="1">
        <v>13</v>
      </c>
      <c r="B16" s="15" t="s">
        <v>39</v>
      </c>
      <c r="C16" s="18">
        <v>791</v>
      </c>
      <c r="D16" s="18">
        <v>398</v>
      </c>
      <c r="E16" s="18">
        <v>13</v>
      </c>
      <c r="F16" s="18">
        <v>145</v>
      </c>
      <c r="G16" s="18">
        <v>93</v>
      </c>
      <c r="H16" s="18">
        <v>5</v>
      </c>
      <c r="I16" s="17">
        <f t="shared" si="0"/>
        <v>96.83698296836984</v>
      </c>
    </row>
    <row r="17" spans="1:9" ht="18" customHeight="1">
      <c r="A17" s="1">
        <v>14</v>
      </c>
      <c r="B17" s="14" t="s">
        <v>45</v>
      </c>
      <c r="C17" s="1">
        <v>364</v>
      </c>
      <c r="D17" s="1">
        <v>1077</v>
      </c>
      <c r="E17" s="1">
        <v>37</v>
      </c>
      <c r="F17" s="1">
        <v>142</v>
      </c>
      <c r="G17" s="1">
        <v>113</v>
      </c>
      <c r="H17" s="1">
        <v>1</v>
      </c>
      <c r="I17" s="17">
        <f t="shared" si="0"/>
        <v>96.67863554757629</v>
      </c>
    </row>
    <row r="18" spans="1:9" ht="18" customHeight="1">
      <c r="A18" s="1">
        <v>15</v>
      </c>
      <c r="B18" s="15" t="s">
        <v>36</v>
      </c>
      <c r="C18" s="1">
        <v>961</v>
      </c>
      <c r="D18" s="1">
        <v>430</v>
      </c>
      <c r="E18" s="1">
        <v>15</v>
      </c>
      <c r="F18" s="1">
        <v>227</v>
      </c>
      <c r="G18" s="1">
        <v>101</v>
      </c>
      <c r="H18" s="1">
        <v>0</v>
      </c>
      <c r="I18" s="17">
        <f t="shared" si="0"/>
        <v>96.62921348314607</v>
      </c>
    </row>
    <row r="19" spans="1:9" ht="18" customHeight="1">
      <c r="A19" s="1">
        <v>16</v>
      </c>
      <c r="B19" s="15" t="s">
        <v>34</v>
      </c>
      <c r="C19" s="1">
        <v>1853</v>
      </c>
      <c r="D19" s="1">
        <v>1397</v>
      </c>
      <c r="E19" s="1">
        <v>49</v>
      </c>
      <c r="F19" s="1">
        <v>427</v>
      </c>
      <c r="G19" s="1">
        <v>310</v>
      </c>
      <c r="H19" s="1">
        <v>10</v>
      </c>
      <c r="I19" s="17">
        <f t="shared" si="0"/>
        <v>96.61134163208852</v>
      </c>
    </row>
    <row r="20" spans="1:9" ht="18" customHeight="1">
      <c r="A20" s="1">
        <v>17</v>
      </c>
      <c r="B20" s="15" t="s">
        <v>40</v>
      </c>
      <c r="C20" s="20">
        <v>753</v>
      </c>
      <c r="D20" s="20">
        <v>668</v>
      </c>
      <c r="E20" s="20">
        <v>29</v>
      </c>
      <c r="F20" s="20">
        <v>163</v>
      </c>
      <c r="G20" s="20">
        <v>121</v>
      </c>
      <c r="H20" s="20">
        <v>0</v>
      </c>
      <c r="I20" s="17">
        <f t="shared" si="0"/>
        <v>95.83931133428982</v>
      </c>
    </row>
    <row r="22" spans="1:9" ht="78" customHeight="1">
      <c r="A22" s="24" t="s">
        <v>57</v>
      </c>
      <c r="B22" s="25"/>
      <c r="C22" s="25"/>
      <c r="D22" s="25"/>
      <c r="E22" s="25"/>
      <c r="F22" s="25"/>
      <c r="G22" s="25"/>
      <c r="H22" s="25"/>
      <c r="I22" s="25"/>
    </row>
  </sheetData>
  <sheetProtection/>
  <mergeCells count="2">
    <mergeCell ref="A2:I2"/>
    <mergeCell ref="A22:I22"/>
  </mergeCells>
  <printOptions horizontalCentered="1" verticalCentered="1"/>
  <pageMargins left="0.2755905511811024" right="0.4724409448818898" top="0.8661417322834646" bottom="0.7086614173228347" header="0.5118110236220472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2016-03-24T06:50:37Z</cp:lastPrinted>
  <dcterms:created xsi:type="dcterms:W3CDTF">2014-04-24T07:13:44Z</dcterms:created>
  <dcterms:modified xsi:type="dcterms:W3CDTF">2016-03-25T02:59:40Z</dcterms:modified>
  <cp:category/>
  <cp:version/>
  <cp:contentType/>
  <cp:contentStatus/>
</cp:coreProperties>
</file>